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6.6.44\share\_個人フォルダ\久木\02 工事一覧\008Ｒ７企総管　日野谷発電所　水圧鉄管外面塗装工事（2号）\01当初\積算システム\"/>
    </mc:Choice>
  </mc:AlternateContent>
  <bookViews>
    <workbookView xWindow="0" yWindow="0" windowWidth="28800" windowHeight="12210"/>
  </bookViews>
  <sheets>
    <sheet name="工事費内訳書" sheetId="1" r:id="rId1"/>
  </sheets>
  <definedNames>
    <definedName name="_xlnm.Print_Titles" localSheetId="0">工事費内訳書!$3:$9</definedName>
  </definedNames>
  <calcPr calcId="162913"/>
</workbook>
</file>

<file path=xl/calcChain.xml><?xml version="1.0" encoding="utf-8"?>
<calcChain xmlns="http://schemas.openxmlformats.org/spreadsheetml/2006/main">
  <c r="G30" i="1" l="1"/>
  <c r="G29" i="1" s="1"/>
  <c r="G28" i="1" s="1"/>
  <c r="G25" i="1"/>
  <c r="G21" i="1"/>
  <c r="G18" i="1"/>
  <c r="G17" i="1" s="1"/>
  <c r="G12" i="1"/>
  <c r="G11" i="1" s="1"/>
  <c r="G10" i="1" l="1"/>
  <c r="G27" i="1"/>
  <c r="G33" i="1" s="1"/>
  <c r="G35" i="1" s="1"/>
  <c r="G37" i="1" s="1"/>
  <c r="G39" i="1" s="1"/>
  <c r="G40" i="1" s="1"/>
</calcChain>
</file>

<file path=xl/sharedStrings.xml><?xml version="1.0" encoding="utf-8"?>
<sst xmlns="http://schemas.openxmlformats.org/spreadsheetml/2006/main" count="75" uniqueCount="47">
  <si>
    <t>工事費内訳書</t>
  </si>
  <si>
    <t>住　　　　所</t>
  </si>
  <si>
    <t>商号又は名称</t>
  </si>
  <si>
    <t>代 表 者 名</t>
  </si>
  <si>
    <t>工 事 名</t>
  </si>
  <si>
    <t>Ｒ７企総管　日野谷発電所　２号水圧鉄管外面塗装工事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</si>
  <si>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</si>
  <si>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</si>
  <si>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</si>
  <si>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</si>
  <si>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</si>
  <si>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</si>
  <si>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据付工</t>
  </si>
  <si>
    <t>式</t>
  </si>
  <si>
    <t>小容量放流設備据付</t>
  </si>
  <si>
    <t>現場塗替塗装工</t>
  </si>
  <si>
    <t>清掃・水洗い</t>
  </si>
  <si>
    <t>m2</t>
  </si>
  <si>
    <t>循環式ブラスト工</t>
  </si>
  <si>
    <t>研削材及びｹﾚﾝかす回収・積込工</t>
  </si>
  <si>
    <t>現場塗替塗装(大容量放流管)</t>
  </si>
  <si>
    <t>仮設工</t>
  </si>
  <si>
    <t>交通管理工</t>
  </si>
  <si>
    <t>交通誘導警備員</t>
  </si>
  <si>
    <t>人日</t>
  </si>
  <si>
    <t>足場工　</t>
  </si>
  <si>
    <t>足場工　　</t>
  </si>
  <si>
    <t>掛m2</t>
  </si>
  <si>
    <t>板張防護工</t>
  </si>
  <si>
    <t>シート防護工</t>
  </si>
  <si>
    <t>環境対策工</t>
  </si>
  <si>
    <t>環境対策資機材</t>
  </si>
  <si>
    <t>直接工事費</t>
  </si>
  <si>
    <t>共通仮設</t>
  </si>
  <si>
    <t>共通仮設費</t>
  </si>
  <si>
    <t>安全費</t>
  </si>
  <si>
    <t>安全衛生保護具　　　</t>
  </si>
  <si>
    <t>共通仮設費（率計上）</t>
  </si>
  <si>
    <t>純工事費</t>
  </si>
  <si>
    <t>現場管理費</t>
  </si>
  <si>
    <t>据付工事原価</t>
  </si>
  <si>
    <t>設計技術費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</si>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</sst>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,###,##0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0"/>
      <c r="G3" s="20"/>
    </row>
    <row r="4" spans="1:10" ht="11.25" customHeight="1" x14ac:dyDescent="0.4">
      <c r="E4" s="1" t="s">
        <v>2</v>
      </c>
      <c r="F4" s="20"/>
      <c r="G4" s="20"/>
    </row>
    <row r="5" spans="1:10" ht="11.25" customHeight="1" x14ac:dyDescent="0.4">
      <c r="E5" s="1" t="s">
        <v>3</v>
      </c>
      <c r="F5" s="20"/>
      <c r="G5" s="20"/>
    </row>
    <row r="6" spans="1:10" ht="11.25" customHeight="1" x14ac:dyDescent="0.4"/>
    <row r="7" spans="1:10" ht="16.5" customHeight="1" x14ac:dyDescent="0.4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4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4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G11+G17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G13+G14+G15+G16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630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18</v>
      </c>
      <c r="E14" s="8" t="s">
        <v>17</v>
      </c>
      <c r="F14" s="9">
        <v>630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19</v>
      </c>
      <c r="E15" s="8" t="s">
        <v>17</v>
      </c>
      <c r="F15" s="9">
        <v>630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23" t="s">
        <v>20</v>
      </c>
      <c r="E16" s="8" t="s">
        <v>17</v>
      </c>
      <c r="F16" s="9">
        <v>630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23" t="s">
        <v>21</v>
      </c>
      <c r="C17" s="23"/>
      <c r="D17" s="23"/>
      <c r="E17" s="8" t="s">
        <v>13</v>
      </c>
      <c r="F17" s="9">
        <v>1</v>
      </c>
      <c r="G17" s="10">
        <f>G18+G21+G25</f>
        <v>0</v>
      </c>
      <c r="I17" s="12">
        <v>8</v>
      </c>
      <c r="J17" s="13">
        <v>2</v>
      </c>
    </row>
    <row r="18" spans="1:10" ht="42" customHeight="1" x14ac:dyDescent="0.15">
      <c r="A18" s="6"/>
      <c r="B18" s="7"/>
      <c r="C18" s="23" t="s">
        <v>22</v>
      </c>
      <c r="D18" s="23"/>
      <c r="E18" s="8" t="s">
        <v>13</v>
      </c>
      <c r="F18" s="9">
        <v>1</v>
      </c>
      <c r="G18" s="10">
        <f>G19+G20</f>
        <v>0</v>
      </c>
      <c r="I18" s="12">
        <v>9</v>
      </c>
      <c r="J18" s="13">
        <v>3</v>
      </c>
    </row>
    <row r="19" spans="1:10" ht="42" customHeight="1" x14ac:dyDescent="0.15">
      <c r="A19" s="6"/>
      <c r="B19" s="7"/>
      <c r="C19" s="7"/>
      <c r="D19" s="23" t="s">
        <v>23</v>
      </c>
      <c r="E19" s="8" t="s">
        <v>24</v>
      </c>
      <c r="F19" s="9">
        <v>4</v>
      </c>
      <c r="G19" s="11"/>
      <c r="I19" s="12">
        <v>10</v>
      </c>
      <c r="J19" s="13">
        <v>4</v>
      </c>
    </row>
    <row r="20" spans="1:10" ht="42" customHeight="1" x14ac:dyDescent="0.15">
      <c r="A20" s="6"/>
      <c r="B20" s="7"/>
      <c r="C20" s="7"/>
      <c r="D20" s="23" t="s">
        <v>23</v>
      </c>
      <c r="E20" s="8" t="s">
        <v>24</v>
      </c>
      <c r="F20" s="9">
        <v>4</v>
      </c>
      <c r="G20" s="11"/>
      <c r="I20" s="12">
        <v>11</v>
      </c>
      <c r="J20" s="13">
        <v>4</v>
      </c>
    </row>
    <row r="21" spans="1:10" ht="42" customHeight="1" x14ac:dyDescent="0.15">
      <c r="A21" s="6"/>
      <c r="B21" s="7"/>
      <c r="C21" s="23" t="s">
        <v>25</v>
      </c>
      <c r="D21" s="23"/>
      <c r="E21" s="8" t="s">
        <v>13</v>
      </c>
      <c r="F21" s="9">
        <v>1</v>
      </c>
      <c r="G21" s="10">
        <f>G22+G23+G24</f>
        <v>0</v>
      </c>
      <c r="I21" s="12">
        <v>12</v>
      </c>
      <c r="J21" s="13">
        <v>3</v>
      </c>
    </row>
    <row r="22" spans="1:10" ht="42" customHeight="1" x14ac:dyDescent="0.15">
      <c r="A22" s="6"/>
      <c r="B22" s="7"/>
      <c r="C22" s="7"/>
      <c r="D22" s="23" t="s">
        <v>26</v>
      </c>
      <c r="E22" s="8" t="s">
        <v>27</v>
      </c>
      <c r="F22" s="9">
        <v>570</v>
      </c>
      <c r="G22" s="11"/>
      <c r="I22" s="12">
        <v>13</v>
      </c>
      <c r="J22" s="13">
        <v>4</v>
      </c>
    </row>
    <row r="23" spans="1:10" ht="42" customHeight="1" x14ac:dyDescent="0.15">
      <c r="A23" s="6"/>
      <c r="B23" s="7"/>
      <c r="C23" s="7"/>
      <c r="D23" s="23" t="s">
        <v>28</v>
      </c>
      <c r="E23" s="8" t="s">
        <v>17</v>
      </c>
      <c r="F23" s="9">
        <v>900</v>
      </c>
      <c r="G23" s="11"/>
      <c r="I23" s="12">
        <v>14</v>
      </c>
      <c r="J23" s="13">
        <v>4</v>
      </c>
    </row>
    <row r="24" spans="1:10" ht="42" customHeight="1" x14ac:dyDescent="0.15">
      <c r="A24" s="6"/>
      <c r="B24" s="7"/>
      <c r="C24" s="7"/>
      <c r="D24" s="23" t="s">
        <v>29</v>
      </c>
      <c r="E24" s="8" t="s">
        <v>17</v>
      </c>
      <c r="F24" s="9">
        <v>1290</v>
      </c>
      <c r="G24" s="11"/>
      <c r="I24" s="12">
        <v>15</v>
      </c>
      <c r="J24" s="13">
        <v>4</v>
      </c>
    </row>
    <row r="25" spans="1:10" ht="42" customHeight="1" x14ac:dyDescent="0.15">
      <c r="A25" s="6"/>
      <c r="B25" s="7"/>
      <c r="C25" s="23" t="s">
        <v>30</v>
      </c>
      <c r="D25" s="23"/>
      <c r="E25" s="8" t="s">
        <v>13</v>
      </c>
      <c r="F25" s="9">
        <v>1</v>
      </c>
      <c r="G25" s="10">
        <f>G26</f>
        <v>0</v>
      </c>
      <c r="I25" s="12">
        <v>16</v>
      </c>
      <c r="J25" s="13">
        <v>3</v>
      </c>
    </row>
    <row r="26" spans="1:10" ht="42" customHeight="1" x14ac:dyDescent="0.15">
      <c r="A26" s="6"/>
      <c r="B26" s="7"/>
      <c r="C26" s="7"/>
      <c r="D26" s="23" t="s">
        <v>31</v>
      </c>
      <c r="E26" s="8" t="s">
        <v>13</v>
      </c>
      <c r="F26" s="9">
        <v>1</v>
      </c>
      <c r="G26" s="11"/>
      <c r="I26" s="12">
        <v>17</v>
      </c>
      <c r="J26" s="13">
        <v>4</v>
      </c>
    </row>
    <row r="27" spans="1:10" ht="42" customHeight="1" x14ac:dyDescent="0.15">
      <c r="A27" s="22" t="s">
        <v>32</v>
      </c>
      <c r="B27" s="23"/>
      <c r="C27" s="23"/>
      <c r="D27" s="23"/>
      <c r="E27" s="8" t="s">
        <v>13</v>
      </c>
      <c r="F27" s="9">
        <v>1</v>
      </c>
      <c r="G27" s="10">
        <f>G11+G17</f>
        <v>0</v>
      </c>
      <c r="I27" s="12">
        <v>18</v>
      </c>
      <c r="J27" s="13">
        <v>20</v>
      </c>
    </row>
    <row r="28" spans="1:10" ht="42" customHeight="1" x14ac:dyDescent="0.15">
      <c r="A28" s="22" t="s">
        <v>33</v>
      </c>
      <c r="B28" s="23"/>
      <c r="C28" s="23"/>
      <c r="D28" s="23"/>
      <c r="E28" s="8" t="s">
        <v>13</v>
      </c>
      <c r="F28" s="9">
        <v>1</v>
      </c>
      <c r="G28" s="10">
        <f>G29+G32</f>
        <v>0</v>
      </c>
      <c r="I28" s="12">
        <v>19</v>
      </c>
      <c r="J28" s="13">
        <v>200</v>
      </c>
    </row>
    <row r="29" spans="1:10" ht="42" customHeight="1" x14ac:dyDescent="0.15">
      <c r="A29" s="6"/>
      <c r="B29" s="23" t="s">
        <v>34</v>
      </c>
      <c r="C29" s="23"/>
      <c r="D29" s="23"/>
      <c r="E29" s="8" t="s">
        <v>13</v>
      </c>
      <c r="F29" s="9">
        <v>1</v>
      </c>
      <c r="G29" s="10">
        <f>G30</f>
        <v>0</v>
      </c>
      <c r="I29" s="12">
        <v>20</v>
      </c>
      <c r="J29" s="13">
        <v>2</v>
      </c>
    </row>
    <row r="30" spans="1:10" ht="42" customHeight="1" x14ac:dyDescent="0.15">
      <c r="A30" s="6"/>
      <c r="B30" s="7"/>
      <c r="C30" s="23" t="s">
        <v>35</v>
      </c>
      <c r="D30" s="23"/>
      <c r="E30" s="8" t="s">
        <v>13</v>
      </c>
      <c r="F30" s="9">
        <v>1</v>
      </c>
      <c r="G30" s="10">
        <f>G31</f>
        <v>0</v>
      </c>
      <c r="I30" s="12">
        <v>21</v>
      </c>
      <c r="J30" s="13">
        <v>3</v>
      </c>
    </row>
    <row r="31" spans="1:10" ht="42" customHeight="1" x14ac:dyDescent="0.15">
      <c r="A31" s="6"/>
      <c r="B31" s="7"/>
      <c r="C31" s="7"/>
      <c r="D31" s="23" t="s">
        <v>36</v>
      </c>
      <c r="E31" s="8" t="s">
        <v>13</v>
      </c>
      <c r="F31" s="9">
        <v>1</v>
      </c>
      <c r="G31" s="11"/>
      <c r="I31" s="12">
        <v>22</v>
      </c>
      <c r="J31" s="13">
        <v>4</v>
      </c>
    </row>
    <row r="32" spans="1:10" ht="42" customHeight="1" x14ac:dyDescent="0.15">
      <c r="A32" s="6"/>
      <c r="B32" s="23" t="s">
        <v>37</v>
      </c>
      <c r="C32" s="23"/>
      <c r="D32" s="23"/>
      <c r="E32" s="8" t="s">
        <v>13</v>
      </c>
      <c r="F32" s="9">
        <v>1</v>
      </c>
      <c r="G32" s="11"/>
      <c r="I32" s="12">
        <v>23</v>
      </c>
      <c r="J32" s="13"/>
    </row>
    <row r="33" spans="1:10" ht="42" customHeight="1" x14ac:dyDescent="0.15">
      <c r="A33" s="22" t="s">
        <v>38</v>
      </c>
      <c r="B33" s="23"/>
      <c r="C33" s="23"/>
      <c r="D33" s="23"/>
      <c r="E33" s="8" t="s">
        <v>13</v>
      </c>
      <c r="F33" s="9">
        <v>1</v>
      </c>
      <c r="G33" s="10">
        <f>G27+G28</f>
        <v>0</v>
      </c>
      <c r="I33" s="12">
        <v>24</v>
      </c>
      <c r="J33" s="13"/>
    </row>
    <row r="34" spans="1:10" ht="42" customHeight="1" x14ac:dyDescent="0.15">
      <c r="A34" s="6"/>
      <c r="B34" s="23" t="s">
        <v>39</v>
      </c>
      <c r="C34" s="23"/>
      <c r="D34" s="23"/>
      <c r="E34" s="8" t="s">
        <v>13</v>
      </c>
      <c r="F34" s="9">
        <v>1</v>
      </c>
      <c r="G34" s="11"/>
      <c r="I34" s="12">
        <v>25</v>
      </c>
      <c r="J34" s="13">
        <v>210</v>
      </c>
    </row>
    <row r="35" spans="1:10" ht="42" customHeight="1" x14ac:dyDescent="0.15">
      <c r="A35" s="22" t="s">
        <v>40</v>
      </c>
      <c r="B35" s="23"/>
      <c r="C35" s="23"/>
      <c r="D35" s="23"/>
      <c r="E35" s="8" t="s">
        <v>13</v>
      </c>
      <c r="F35" s="9">
        <v>1</v>
      </c>
      <c r="G35" s="10">
        <f>G33+G34</f>
        <v>0</v>
      </c>
      <c r="I35" s="12">
        <v>26</v>
      </c>
      <c r="J35" s="13"/>
    </row>
    <row r="36" spans="1:10" ht="42" customHeight="1" x14ac:dyDescent="0.15">
      <c r="A36" s="22" t="s">
        <v>41</v>
      </c>
      <c r="B36" s="23"/>
      <c r="C36" s="23"/>
      <c r="D36" s="23"/>
      <c r="E36" s="8" t="s">
        <v>13</v>
      </c>
      <c r="F36" s="9">
        <v>1</v>
      </c>
      <c r="G36" s="11"/>
      <c r="I36" s="12">
        <v>27</v>
      </c>
      <c r="J36" s="13"/>
    </row>
    <row r="37" spans="1:10" ht="42" customHeight="1" x14ac:dyDescent="0.15">
      <c r="A37" s="22" t="s">
        <v>42</v>
      </c>
      <c r="B37" s="23"/>
      <c r="C37" s="23"/>
      <c r="D37" s="23"/>
      <c r="E37" s="8" t="s">
        <v>13</v>
      </c>
      <c r="F37" s="9">
        <v>1</v>
      </c>
      <c r="G37" s="10">
        <f>G35+G36</f>
        <v>0</v>
      </c>
      <c r="I37" s="12">
        <v>28</v>
      </c>
      <c r="J37" s="13"/>
    </row>
    <row r="38" spans="1:10" ht="42" customHeight="1" x14ac:dyDescent="0.15">
      <c r="A38" s="6"/>
      <c r="B38" s="23" t="s">
        <v>43</v>
      </c>
      <c r="C38" s="23"/>
      <c r="D38" s="23"/>
      <c r="E38" s="8" t="s">
        <v>13</v>
      </c>
      <c r="F38" s="9">
        <v>1</v>
      </c>
      <c r="G38" s="11"/>
      <c r="I38" s="12">
        <v>29</v>
      </c>
      <c r="J38" s="13">
        <v>220</v>
      </c>
    </row>
    <row r="39" spans="1:10" ht="42" customHeight="1" x14ac:dyDescent="0.15">
      <c r="A39" s="22" t="s">
        <v>44</v>
      </c>
      <c r="B39" s="23"/>
      <c r="C39" s="23"/>
      <c r="D39" s="23"/>
      <c r="E39" s="8" t="s">
        <v>13</v>
      </c>
      <c r="F39" s="9">
        <v>1</v>
      </c>
      <c r="G39" s="10">
        <f>G37+G38</f>
        <v>0</v>
      </c>
      <c r="I39" s="12">
        <v>30</v>
      </c>
      <c r="J39" s="13">
        <v>30</v>
      </c>
    </row>
    <row r="40" spans="1:10" ht="42" customHeight="1" x14ac:dyDescent="0.15">
      <c r="A40" s="24" t="s">
        <v>45</v>
      </c>
      <c r="B40" s="25"/>
      <c r="C40" s="25"/>
      <c r="D40" s="25"/>
      <c r="E40" s="14" t="s">
        <v>46</v>
      </c>
      <c r="F40" s="15" t="s">
        <v>46</v>
      </c>
      <c r="G40" s="16">
        <f>G39</f>
        <v>0</v>
      </c>
      <c r="I40" s="17">
        <v>31</v>
      </c>
      <c r="J40" s="17">
        <v>90</v>
      </c>
    </row>
  </sheetData>
  <sheetProtection sheet="1"/>
  <mergeCells count="37">
    <mergeCell ref="A39:D39"/>
    <mergeCell ref="A40:D40"/>
    <mergeCell ref="B34:D34"/>
    <mergeCell ref="A35:D35"/>
    <mergeCell ref="A36:D36"/>
    <mergeCell ref="A37:D37"/>
    <mergeCell ref="B38:D38"/>
    <mergeCell ref="B29:D29"/>
    <mergeCell ref="C30:D30"/>
    <mergeCell ref="D31"/>
    <mergeCell ref="B32:D32"/>
    <mergeCell ref="A33:D33"/>
    <mergeCell ref="D24"/>
    <mergeCell ref="C25:D25"/>
    <mergeCell ref="D26"/>
    <mergeCell ref="A27:D27"/>
    <mergeCell ref="A28:D28"/>
    <mergeCell ref="D19"/>
    <mergeCell ref="D20"/>
    <mergeCell ref="C21:D21"/>
    <mergeCell ref="D22"/>
    <mergeCell ref="D23"/>
    <mergeCell ref="D14"/>
    <mergeCell ref="D15"/>
    <mergeCell ref="D16"/>
    <mergeCell ref="B17:D17"/>
    <mergeCell ref="C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scale="73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kuki naoto</cp:lastModifiedBy>
  <cp:lastPrinted>2025-07-24T01:41:09Z</cp:lastPrinted>
  <dcterms:created xsi:type="dcterms:W3CDTF">2025-07-24T01:05:11Z</dcterms:created>
  <dcterms:modified xsi:type="dcterms:W3CDTF">2025-07-24T01:41:13Z</dcterms:modified>
</cp:coreProperties>
</file>